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erztliche_Stelle\RoeV\Arbeitsordner f. alles einschl. Sitzung Rö.-Diagn\SITZUNG\Protokolle Aufnahmen\2026\f - DRW Tabellen\"/>
    </mc:Choice>
  </mc:AlternateContent>
  <xr:revisionPtr revIDLastSave="0" documentId="13_ncr:1_{6DA46A81-70D4-4C65-8A9D-C5A25CAFA2CC}" xr6:coauthVersionLast="47" xr6:coauthVersionMax="47" xr10:uidLastSave="{00000000-0000-0000-0000-000000000000}"/>
  <bookViews>
    <workbookView xWindow="-108" yWindow="-108" windowWidth="23256" windowHeight="12456" tabRatio="805" xr2:uid="{00000000-000D-0000-FFFF-FFFF00000000}"/>
  </bookViews>
  <sheets>
    <sheet name="Allgemeine Angaben" sheetId="6" r:id="rId1"/>
    <sheet name="Mammographie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5" l="1"/>
  <c r="D11" i="5" s="1"/>
  <c r="C10" i="5"/>
  <c r="D10" i="5" s="1"/>
  <c r="H11" i="5" l="1"/>
  <c r="H10" i="5"/>
  <c r="D9" i="5"/>
  <c r="H12" i="5" l="1"/>
</calcChain>
</file>

<file path=xl/sharedStrings.xml><?xml version="1.0" encoding="utf-8"?>
<sst xmlns="http://schemas.openxmlformats.org/spreadsheetml/2006/main" count="38" uniqueCount="27">
  <si>
    <t>Betreibername:</t>
  </si>
  <si>
    <t>Untersuchungsart</t>
  </si>
  <si>
    <t>A</t>
  </si>
  <si>
    <t>B</t>
  </si>
  <si>
    <t>Röntgen-Mammographie</t>
  </si>
  <si>
    <r>
      <t xml:space="preserve">Mammographie </t>
    </r>
    <r>
      <rPr>
        <sz val="10"/>
        <color theme="1"/>
        <rFont val="Arial"/>
        <family val="2"/>
      </rPr>
      <t>(pro Ebene)</t>
    </r>
  </si>
  <si>
    <r>
      <t xml:space="preserve">Tomosynthese </t>
    </r>
    <r>
      <rPr>
        <sz val="10"/>
        <color theme="1"/>
        <rFont val="Arial"/>
        <family val="2"/>
      </rPr>
      <t>(pro Ebene)</t>
    </r>
  </si>
  <si>
    <r>
      <t xml:space="preserve">AGD
</t>
    </r>
    <r>
      <rPr>
        <sz val="10"/>
        <color theme="1"/>
        <rFont val="Arial"/>
        <family val="2"/>
      </rPr>
      <t>[mGy]</t>
    </r>
  </si>
  <si>
    <t>Betreibernummer:</t>
  </si>
  <si>
    <t>Gerätebezeichnung</t>
  </si>
  <si>
    <r>
      <rPr>
        <sz val="11"/>
        <rFont val="Arial"/>
        <family val="2"/>
      </rPr>
      <t xml:space="preserve">Eingabe in: </t>
    </r>
    <r>
      <rPr>
        <b/>
        <sz val="11"/>
        <color rgb="FFFF0000"/>
        <rFont val="Arial"/>
        <family val="2"/>
      </rPr>
      <t>AGD [mGy]</t>
    </r>
  </si>
  <si>
    <t>Bitte beachten Sie unbedingt die Hilfestellung zum Ausfüllen der Tabelle im Register "Allgemeine Angaben"</t>
  </si>
  <si>
    <r>
      <t xml:space="preserve">* Verwenden Sie </t>
    </r>
    <r>
      <rPr>
        <b/>
        <u/>
        <sz val="12"/>
        <color rgb="FF000000"/>
        <rFont val="Arial"/>
        <family val="2"/>
      </rPr>
      <t>mehrere Geräte</t>
    </r>
    <r>
      <rPr>
        <sz val="12"/>
        <color rgb="FF000000"/>
        <rFont val="Arial"/>
        <family val="2"/>
      </rPr>
      <t xml:space="preserve"> für die gleiche Untersuchungsart, </t>
    </r>
    <r>
      <rPr>
        <b/>
        <sz val="12"/>
        <color rgb="FF000000"/>
        <rFont val="Arial"/>
        <family val="2"/>
      </rPr>
      <t>duplizieren</t>
    </r>
    <r>
      <rPr>
        <sz val="12"/>
        <color rgb="FF000000"/>
        <rFont val="Arial"/>
        <family val="2"/>
      </rPr>
      <t xml:space="preserve"> Sie bitte die Tabelle.</t>
    </r>
  </si>
  <si>
    <r>
      <t xml:space="preserve">* tragen Sie </t>
    </r>
    <r>
      <rPr>
        <b/>
        <u/>
        <sz val="12"/>
        <color theme="1"/>
        <rFont val="Arial"/>
        <family val="2"/>
      </rPr>
      <t>je durchgeführte Untersuchungsart 10 AGD Werte aufeinanderfolgender Patienten</t>
    </r>
    <r>
      <rPr>
        <sz val="12"/>
        <color theme="1"/>
        <rFont val="Arial"/>
        <family val="2"/>
      </rPr>
      <t xml:space="preserve"> in die Liste ein, diese sind unabhängig von den eingereichten Patientendaten und anonymisiert.</t>
    </r>
  </si>
  <si>
    <t>Code</t>
  </si>
  <si>
    <t>ÄS</t>
  </si>
  <si>
    <t>DRW</t>
  </si>
  <si>
    <t>Median</t>
  </si>
  <si>
    <t>BY-Blaek</t>
  </si>
  <si>
    <t>Anzahl</t>
  </si>
  <si>
    <t>Info Physiker:</t>
  </si>
  <si>
    <t>xxx</t>
  </si>
  <si>
    <t>Info Betreiber:</t>
  </si>
  <si>
    <r>
      <rPr>
        <b/>
        <i/>
        <u/>
        <sz val="11"/>
        <color rgb="FFFF0000"/>
        <rFont val="Arial"/>
        <family val="2"/>
      </rPr>
      <t xml:space="preserve">Hilfestellung zum Ausfüllen der DRW-Tabellen
</t>
    </r>
    <r>
      <rPr>
        <sz val="11"/>
        <color theme="1"/>
        <rFont val="Arial"/>
        <family val="2"/>
      </rPr>
      <t xml:space="preserve">
• Eine Dokumentation </t>
    </r>
    <r>
      <rPr>
        <b/>
        <sz val="11"/>
        <color theme="1"/>
        <rFont val="Arial"/>
        <family val="2"/>
      </rPr>
      <t xml:space="preserve">auf Papier oder als .pdf bzw. Textdatei wird nicht akzeptiert. </t>
    </r>
    <r>
      <rPr>
        <sz val="11"/>
        <color theme="1"/>
        <rFont val="Arial"/>
        <family val="2"/>
      </rPr>
      <t xml:space="preserve">
Senden Sie uns die Tabelle in Excel-Format per Email oder über den digitalen Upload zu.
• Tragen Sie </t>
    </r>
    <r>
      <rPr>
        <b/>
        <sz val="11"/>
        <color theme="1"/>
        <rFont val="Arial"/>
        <family val="2"/>
      </rPr>
      <t>je durchgeführte Untersuchungsart 10 aufeinanderfolgende DFP/CTDIvol Werte</t>
    </r>
    <r>
      <rPr>
        <sz val="11"/>
        <color theme="1"/>
        <rFont val="Arial"/>
        <family val="2"/>
      </rPr>
      <t xml:space="preserve"> in die Tabellen ein, diese sind </t>
    </r>
    <r>
      <rPr>
        <b/>
        <i/>
        <u/>
        <sz val="11"/>
        <color theme="1"/>
        <rFont val="Arial"/>
        <family val="2"/>
      </rPr>
      <t>unabhängig von der angeforderten Patienten-/Untersuchungsanzahl.</t>
    </r>
    <r>
      <rPr>
        <sz val="11"/>
        <color theme="1"/>
        <rFont val="Arial"/>
        <family val="2"/>
      </rPr>
      <t xml:space="preserve">
• Falls die Anzahl der Untersuchungen im angeforderten Zeitraum </t>
    </r>
    <r>
      <rPr>
        <b/>
        <sz val="11"/>
        <color theme="1"/>
        <rFont val="Arial"/>
        <family val="2"/>
      </rPr>
      <t>kleiner als 10 ist</t>
    </r>
    <r>
      <rPr>
        <sz val="11"/>
        <color theme="1"/>
        <rFont val="Arial"/>
        <family val="2"/>
      </rPr>
      <t xml:space="preserve">, bitten wir Sie, Dosiswerte vor diesem Zeitraum </t>
    </r>
    <r>
      <rPr>
        <b/>
        <sz val="11"/>
        <color theme="1"/>
        <rFont val="Arial"/>
        <family val="2"/>
      </rPr>
      <t>(max. 1 Jahr)</t>
    </r>
    <r>
      <rPr>
        <sz val="11"/>
        <color theme="1"/>
        <rFont val="Arial"/>
        <family val="2"/>
      </rPr>
      <t xml:space="preserve"> einzutragen, bis 10 Werte erreicht sind.
 </t>
    </r>
    <r>
      <rPr>
        <b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 xml:space="preserve"> Somit können statistisch zuverlässigere Bewertungen für das Bundesamt für Strahlenschutz (BfS) und das Bayerisches Staatsministerium f. Umwelt u. Verbraucherschutz (StMUV) erfolgen!</t>
    </r>
    <r>
      <rPr>
        <sz val="11"/>
        <color theme="1"/>
        <rFont val="Arial"/>
        <family val="2"/>
      </rPr>
      <t xml:space="preserve">
• Verwenden Sie </t>
    </r>
    <r>
      <rPr>
        <b/>
        <u/>
        <sz val="11"/>
        <color theme="1"/>
        <rFont val="Arial"/>
        <family val="2"/>
      </rPr>
      <t>mehrere Geräte</t>
    </r>
    <r>
      <rPr>
        <sz val="11"/>
        <color theme="1"/>
        <rFont val="Arial"/>
        <family val="2"/>
      </rPr>
      <t xml:space="preserve"> für die gleiche Untersuchungsart, </t>
    </r>
    <r>
      <rPr>
        <b/>
        <sz val="11"/>
        <color theme="1"/>
        <rFont val="Arial"/>
        <family val="2"/>
      </rPr>
      <t>duplizieren</t>
    </r>
    <r>
      <rPr>
        <sz val="11"/>
        <color theme="1"/>
        <rFont val="Arial"/>
        <family val="2"/>
      </rPr>
      <t xml:space="preserve"> Sie die Tabelle.
• Tragen Sie in die Zeile </t>
    </r>
    <r>
      <rPr>
        <b/>
        <sz val="11"/>
        <color theme="1"/>
        <rFont val="Arial"/>
        <family val="2"/>
      </rPr>
      <t>Gerätebezeichnung den Gerätenamen</t>
    </r>
    <r>
      <rPr>
        <sz val="11"/>
        <color theme="1"/>
        <rFont val="Arial"/>
        <family val="2"/>
      </rPr>
      <t xml:space="preserve"> ein.
• Tragen Sie </t>
    </r>
    <r>
      <rPr>
        <b/>
        <sz val="11"/>
        <color theme="1"/>
        <rFont val="Arial"/>
        <family val="2"/>
      </rPr>
      <t>keine</t>
    </r>
    <r>
      <rPr>
        <sz val="11"/>
        <color theme="1"/>
        <rFont val="Arial"/>
        <family val="2"/>
      </rPr>
      <t xml:space="preserve"> Einheiten und Sonderzeichen in die Tabelle ein. 
• Die </t>
    </r>
    <r>
      <rPr>
        <b/>
        <sz val="11"/>
        <color theme="1"/>
        <rFont val="Arial"/>
        <family val="2"/>
      </rPr>
      <t>Dezimalzahlen</t>
    </r>
    <r>
      <rPr>
        <sz val="11"/>
        <color theme="1"/>
        <rFont val="Arial"/>
        <family val="2"/>
      </rPr>
      <t xml:space="preserve"> immer mit</t>
    </r>
    <r>
      <rPr>
        <b/>
        <sz val="11"/>
        <color theme="1"/>
        <rFont val="Arial"/>
        <family val="2"/>
      </rPr>
      <t xml:space="preserve"> "," (Komma)</t>
    </r>
    <r>
      <rPr>
        <sz val="11"/>
        <color theme="1"/>
        <rFont val="Arial"/>
        <family val="2"/>
      </rPr>
      <t xml:space="preserve"> erfassen.
• Führen Sie eine Untersuchungsart </t>
    </r>
    <r>
      <rPr>
        <b/>
        <sz val="11"/>
        <color theme="1"/>
        <rFont val="Arial"/>
        <family val="2"/>
      </rPr>
      <t>nicht</t>
    </r>
    <r>
      <rPr>
        <sz val="11"/>
        <color theme="1"/>
        <rFont val="Arial"/>
        <family val="2"/>
      </rPr>
      <t xml:space="preserve"> durch, ersetzen Sie diese nicht durch eine andere Untersuchungsart, sondern lassen diese Zeile </t>
    </r>
    <r>
      <rPr>
        <b/>
        <sz val="11"/>
        <color theme="1"/>
        <rFont val="Arial"/>
        <family val="2"/>
      </rPr>
      <t>leer</t>
    </r>
    <r>
      <rPr>
        <sz val="11"/>
        <color theme="1"/>
        <rFont val="Arial"/>
        <family val="2"/>
      </rPr>
      <t>.</t>
    </r>
  </si>
  <si>
    <t xml:space="preserve">PLZ, Ort: </t>
  </si>
  <si>
    <t xml:space="preserve">Straße: </t>
  </si>
  <si>
    <t>Allgemeine Angaben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</si>
</sst>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3"/>
      <color rgb="FF000000"/>
      <name val="Arial"/>
      <family val="2"/>
    </font>
    <font>
      <i/>
      <sz val="11"/>
      <color rgb="FF000000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i/>
      <u/>
      <sz val="11"/>
      <color rgb="FFFF0000"/>
      <name val="Arial"/>
      <family val="2"/>
    </font>
    <font>
      <b/>
      <i/>
      <u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u/>
      <sz val="14"/>
      <color rgb="FFFF0000"/>
      <name val="Arial"/>
      <family val="2"/>
    </font>
    <font>
      <b/>
      <u/>
      <sz val="12"/>
      <color theme="1"/>
      <name val="Arial"/>
      <family val="2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name val="Arial"/>
      <family val="2"/>
    </font>
    <font>
      <b/>
      <u/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83">
    <xf numFmtId="0" fontId="0" fillId="0" borderId="0" xfId="0"/>
    <xf numFmtId="0" fontId="9" fillId="4" borderId="6" xfId="0" applyFont="1" applyFill="1" applyBorder="1"/>
    <xf numFmtId="0" fontId="9" fillId="4" borderId="7" xfId="0" applyFont="1" applyFill="1" applyBorder="1"/>
    <xf numFmtId="0" fontId="9" fillId="4" borderId="8" xfId="0" applyFont="1" applyFill="1" applyBorder="1"/>
    <xf numFmtId="0" fontId="9" fillId="4" borderId="9" xfId="0" applyFont="1" applyFill="1" applyBorder="1" applyAlignment="1">
      <alignment horizontal="center"/>
    </xf>
    <xf numFmtId="0" fontId="3" fillId="0" borderId="0" xfId="0" applyFont="1"/>
    <xf numFmtId="0" fontId="8" fillId="0" borderId="0" xfId="1" applyFont="1"/>
    <xf numFmtId="0" fontId="15" fillId="0" borderId="0" xfId="1" applyFont="1"/>
    <xf numFmtId="0" fontId="14" fillId="0" borderId="0" xfId="1" applyFont="1"/>
    <xf numFmtId="0" fontId="7" fillId="0" borderId="0" xfId="1" applyFont="1"/>
    <xf numFmtId="0" fontId="16" fillId="0" borderId="0" xfId="0" applyFont="1"/>
    <xf numFmtId="0" fontId="3" fillId="0" borderId="0" xfId="0" applyFont="1" applyAlignment="1">
      <alignment horizontal="left" indent="1"/>
    </xf>
    <xf numFmtId="0" fontId="3" fillId="0" borderId="5" xfId="0" applyFont="1" applyBorder="1"/>
    <xf numFmtId="0" fontId="17" fillId="0" borderId="0" xfId="0" applyFont="1"/>
    <xf numFmtId="0" fontId="9" fillId="4" borderId="12" xfId="0" applyFont="1" applyFill="1" applyBorder="1"/>
    <xf numFmtId="0" fontId="9" fillId="4" borderId="15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9" fillId="4" borderId="17" xfId="0" applyFont="1" applyFill="1" applyBorder="1"/>
    <xf numFmtId="0" fontId="21" fillId="0" borderId="0" xfId="0" applyFont="1" applyAlignment="1">
      <alignment vertical="top"/>
    </xf>
    <xf numFmtId="0" fontId="11" fillId="0" borderId="10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10" xfId="0" applyFont="1" applyBorder="1"/>
    <xf numFmtId="0" fontId="12" fillId="0" borderId="18" xfId="0" applyFont="1" applyBorder="1"/>
    <xf numFmtId="0" fontId="23" fillId="0" borderId="0" xfId="0" applyFont="1"/>
    <xf numFmtId="0" fontId="13" fillId="0" borderId="0" xfId="0" applyFont="1"/>
    <xf numFmtId="0" fontId="9" fillId="4" borderId="15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6" fillId="4" borderId="15" xfId="0" applyFont="1" applyFill="1" applyBorder="1"/>
    <xf numFmtId="0" fontId="16" fillId="4" borderId="15" xfId="0" applyFont="1" applyFill="1" applyBorder="1" applyAlignment="1">
      <alignment horizontal="left"/>
    </xf>
    <xf numFmtId="2" fontId="16" fillId="4" borderId="15" xfId="0" applyNumberFormat="1" applyFont="1" applyFill="1" applyBorder="1" applyAlignment="1">
      <alignment horizontal="left"/>
    </xf>
    <xf numFmtId="2" fontId="26" fillId="2" borderId="13" xfId="0" applyNumberFormat="1" applyFont="1" applyFill="1" applyBorder="1" applyAlignment="1" applyProtection="1">
      <alignment horizontal="left"/>
      <protection locked="0"/>
    </xf>
    <xf numFmtId="2" fontId="26" fillId="5" borderId="11" xfId="0" applyNumberFormat="1" applyFont="1" applyFill="1" applyBorder="1" applyAlignment="1" applyProtection="1">
      <alignment horizontal="left"/>
      <protection locked="0"/>
    </xf>
    <xf numFmtId="0" fontId="9" fillId="4" borderId="21" xfId="0" applyFont="1" applyFill="1" applyBorder="1"/>
    <xf numFmtId="0" fontId="16" fillId="4" borderId="15" xfId="0" applyFont="1" applyFill="1" applyBorder="1" applyAlignment="1">
      <alignment horizontal="right"/>
    </xf>
    <xf numFmtId="0" fontId="3" fillId="0" borderId="23" xfId="0" applyFont="1" applyBorder="1"/>
    <xf numFmtId="0" fontId="3" fillId="0" borderId="25" xfId="0" applyFont="1" applyBorder="1"/>
    <xf numFmtId="0" fontId="3" fillId="0" borderId="28" xfId="0" applyFont="1" applyBorder="1"/>
    <xf numFmtId="0" fontId="3" fillId="0" borderId="24" xfId="0" applyFont="1" applyBorder="1"/>
    <xf numFmtId="0" fontId="3" fillId="0" borderId="26" xfId="0" applyFont="1" applyBorder="1"/>
    <xf numFmtId="0" fontId="3" fillId="0" borderId="27" xfId="0" applyFont="1" applyBorder="1"/>
    <xf numFmtId="0" fontId="16" fillId="0" borderId="22" xfId="0" applyFont="1" applyBorder="1"/>
    <xf numFmtId="49" fontId="3" fillId="0" borderId="5" xfId="0" applyNumberFormat="1" applyFont="1" applyBorder="1"/>
    <xf numFmtId="49" fontId="3" fillId="0" borderId="23" xfId="0" applyNumberFormat="1" applyFont="1" applyBorder="1"/>
    <xf numFmtId="49" fontId="3" fillId="0" borderId="24" xfId="0" applyNumberFormat="1" applyFont="1" applyBorder="1"/>
    <xf numFmtId="49" fontId="3" fillId="0" borderId="0" xfId="0" applyNumberFormat="1" applyFont="1"/>
    <xf numFmtId="49" fontId="3" fillId="0" borderId="25" xfId="0" applyNumberFormat="1" applyFont="1" applyBorder="1"/>
    <xf numFmtId="49" fontId="3" fillId="0" borderId="26" xfId="0" applyNumberFormat="1" applyFont="1" applyBorder="1"/>
    <xf numFmtId="49" fontId="3" fillId="0" borderId="27" xfId="0" applyNumberFormat="1" applyFont="1" applyBorder="1"/>
    <xf numFmtId="49" fontId="3" fillId="0" borderId="28" xfId="0" applyNumberFormat="1" applyFont="1" applyBorder="1"/>
    <xf numFmtId="49" fontId="16" fillId="0" borderId="22" xfId="0" applyNumberFormat="1" applyFont="1" applyBorder="1"/>
    <xf numFmtId="0" fontId="2" fillId="0" borderId="20" xfId="0" applyFont="1" applyBorder="1" applyProtection="1">
      <protection locked="0"/>
    </xf>
    <xf numFmtId="0" fontId="15" fillId="0" borderId="20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left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2" fillId="0" borderId="1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5" borderId="11" xfId="0" applyFont="1" applyFill="1" applyBorder="1" applyProtection="1">
      <protection locked="0"/>
    </xf>
    <xf numFmtId="0" fontId="15" fillId="5" borderId="11" xfId="0" applyFont="1" applyFill="1" applyBorder="1" applyAlignment="1" applyProtection="1">
      <alignment horizontal="left"/>
      <protection locked="0"/>
    </xf>
    <xf numFmtId="0" fontId="2" fillId="5" borderId="11" xfId="0" applyFont="1" applyFill="1" applyBorder="1" applyAlignment="1" applyProtection="1">
      <alignment horizontal="left"/>
      <protection locked="0"/>
    </xf>
    <xf numFmtId="0" fontId="2" fillId="5" borderId="19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3" fillId="5" borderId="11" xfId="0" applyFont="1" applyFill="1" applyBorder="1" applyAlignment="1" applyProtection="1">
      <alignment horizontal="right"/>
      <protection locked="0"/>
    </xf>
    <xf numFmtId="0" fontId="2" fillId="5" borderId="14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" fillId="0" borderId="20" xfId="0" applyFont="1" applyBorder="1" applyAlignment="1" applyProtection="1">
      <alignment horizontal="left"/>
      <protection locked="0"/>
    </xf>
    <xf numFmtId="0" fontId="0" fillId="0" borderId="0" xfId="0" applyAlignment="1">
      <alignment horizontal="left" indent="3"/>
    </xf>
    <xf numFmtId="0" fontId="1" fillId="0" borderId="0" xfId="0" applyFont="1" applyAlignment="1">
      <alignment horizontal="left" vertical="top" indent="3"/>
    </xf>
    <xf numFmtId="0" fontId="0" fillId="0" borderId="29" xfId="0" applyBorder="1"/>
    <xf numFmtId="0" fontId="1" fillId="0" borderId="0" xfId="0" applyFont="1" applyAlignment="1">
      <alignment vertical="top" wrapText="1"/>
    </xf>
    <xf numFmtId="0" fontId="1" fillId="0" borderId="30" xfId="0" applyFont="1" applyBorder="1" applyAlignment="1">
      <alignment vertical="top" wrapText="1"/>
    </xf>
    <xf numFmtId="0" fontId="0" fillId="0" borderId="34" xfId="0" applyBorder="1"/>
    <xf numFmtId="0" fontId="0" fillId="0" borderId="34" xfId="0" applyBorder="1" applyAlignment="1">
      <alignment horizontal="left" indent="3"/>
    </xf>
    <xf numFmtId="0" fontId="1" fillId="0" borderId="0" xfId="0" applyFont="1"/>
    <xf numFmtId="49" fontId="1" fillId="6" borderId="35" xfId="0" applyNumberFormat="1" applyFont="1" applyFill="1" applyBorder="1" applyAlignment="1">
      <alignment horizontal="left"/>
    </xf>
    <xf numFmtId="0" fontId="1" fillId="6" borderId="35" xfId="0" applyFont="1" applyFill="1" applyBorder="1" applyAlignment="1">
      <alignment horizontal="left" indent="2"/>
    </xf>
    <xf numFmtId="0" fontId="1" fillId="0" borderId="33" xfId="0" applyFont="1" applyBorder="1" applyAlignment="1">
      <alignment horizontal="left" vertical="top" wrapText="1" indent="2"/>
    </xf>
    <xf numFmtId="0" fontId="1" fillId="0" borderId="32" xfId="0" applyFont="1" applyBorder="1" applyAlignment="1">
      <alignment horizontal="left" vertical="top" wrapText="1" indent="2"/>
    </xf>
    <xf numFmtId="0" fontId="1" fillId="0" borderId="31" xfId="0" applyFont="1" applyBorder="1" applyAlignment="1">
      <alignment horizontal="left" vertical="top" wrapText="1" indent="2"/>
    </xf>
    <xf numFmtId="0" fontId="27" fillId="0" borderId="36" xfId="0" applyFont="1" applyBorder="1" applyAlignment="1">
      <alignment horizontal="left" vertical="center" indent="2"/>
    </xf>
  </cellXfs>
  <cellStyles count="5">
    <cellStyle name="Prozent 2" xfId="2" xr:uid="{00000000-0005-0000-0000-000000000000}"/>
    <cellStyle name="Prozent 3" xfId="4" xr:uid="{00000000-0005-0000-0000-000001000000}"/>
    <cellStyle name="Standard" xfId="0" builtinId="0"/>
    <cellStyle name="Standard 2" xfId="1" xr:uid="{00000000-0005-0000-0000-000003000000}"/>
    <cellStyle name="Standard 3" xfId="3" xr:uid="{00000000-0005-0000-0000-000004000000}"/>
  </cellStyles>
  <dxfs count="4">
    <dxf>
      <font>
        <color rgb="FFFF0000"/>
      </font>
    </dxf>
    <dxf>
      <font>
        <color theme="5" tint="-0.24994659260841701"/>
      </font>
    </dxf>
    <dxf>
      <font>
        <color theme="4" tint="-0.24994659260841701"/>
      </font>
    </dxf>
    <dxf>
      <font>
        <color theme="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1CAA-C077-4130-8120-DA0CD0D9645B}">
  <sheetPr>
    <tabColor rgb="FF00B0F0"/>
  </sheetPr>
  <dimension ref="A1:G22"/>
  <sheetViews>
    <sheetView tabSelected="1" workbookViewId="0">
      <selection activeCell="C1" sqref="C1"/>
    </sheetView>
  </sheetViews>
  <sheetFormatPr baseColWidth="10" defaultRowHeight="14.4" x14ac:dyDescent="0.3"/>
  <cols>
    <col min="1" max="1" width="20.88671875" style="69" bestFit="1" customWidth="1"/>
    <col min="2" max="2" width="49" customWidth="1"/>
    <col min="3" max="3" width="11.5546875" customWidth="1"/>
  </cols>
  <sheetData>
    <row r="1" spans="1:7" ht="39" customHeight="1" x14ac:dyDescent="0.3">
      <c r="A1" s="82" t="s">
        <v>26</v>
      </c>
      <c r="B1" s="82"/>
    </row>
    <row r="2" spans="1:7" s="76" customFormat="1" ht="13.8" x14ac:dyDescent="0.25">
      <c r="A2" s="78" t="s">
        <v>8</v>
      </c>
      <c r="B2" s="77"/>
    </row>
    <row r="3" spans="1:7" s="76" customFormat="1" ht="13.8" x14ac:dyDescent="0.25">
      <c r="A3" s="78" t="s">
        <v>0</v>
      </c>
      <c r="B3" s="77"/>
    </row>
    <row r="4" spans="1:7" s="76" customFormat="1" ht="13.8" x14ac:dyDescent="0.25">
      <c r="A4" s="78" t="s">
        <v>25</v>
      </c>
      <c r="B4" s="77"/>
    </row>
    <row r="5" spans="1:7" s="76" customFormat="1" ht="13.8" x14ac:dyDescent="0.25">
      <c r="A5" s="78" t="s">
        <v>24</v>
      </c>
      <c r="B5" s="77"/>
    </row>
    <row r="6" spans="1:7" ht="15" thickBot="1" x14ac:dyDescent="0.35">
      <c r="A6" s="75"/>
      <c r="B6" s="74"/>
      <c r="C6" s="74"/>
      <c r="D6" s="74"/>
      <c r="E6" s="74"/>
    </row>
    <row r="7" spans="1:7" ht="339" customHeight="1" thickTop="1" thickBot="1" x14ac:dyDescent="0.35">
      <c r="A7" s="79" t="s">
        <v>23</v>
      </c>
      <c r="B7" s="80"/>
      <c r="C7" s="80"/>
      <c r="D7" s="80"/>
      <c r="E7" s="81"/>
      <c r="F7" s="73"/>
      <c r="G7" s="72"/>
    </row>
    <row r="8" spans="1:7" ht="14.4" customHeight="1" thickTop="1" x14ac:dyDescent="0.3">
      <c r="A8" s="70"/>
      <c r="C8" s="71"/>
    </row>
    <row r="9" spans="1:7" ht="14.4" customHeight="1" x14ac:dyDescent="0.3">
      <c r="A9" s="70"/>
    </row>
    <row r="10" spans="1:7" x14ac:dyDescent="0.3">
      <c r="A10" s="70"/>
    </row>
    <row r="11" spans="1:7" x14ac:dyDescent="0.3">
      <c r="A11" s="70"/>
    </row>
    <row r="12" spans="1:7" x14ac:dyDescent="0.3">
      <c r="A12" s="70"/>
    </row>
    <row r="13" spans="1:7" x14ac:dyDescent="0.3">
      <c r="A13" s="70"/>
    </row>
    <row r="14" spans="1:7" x14ac:dyDescent="0.3">
      <c r="A14" s="70"/>
    </row>
    <row r="15" spans="1:7" x14ac:dyDescent="0.3">
      <c r="A15" s="70"/>
    </row>
    <row r="16" spans="1:7" x14ac:dyDescent="0.3">
      <c r="A16" s="70"/>
    </row>
    <row r="17" spans="1:1" x14ac:dyDescent="0.3">
      <c r="A17" s="70"/>
    </row>
    <row r="18" spans="1:1" x14ac:dyDescent="0.3">
      <c r="A18" s="70"/>
    </row>
    <row r="19" spans="1:1" x14ac:dyDescent="0.3">
      <c r="A19" s="70"/>
    </row>
    <row r="20" spans="1:1" x14ac:dyDescent="0.3">
      <c r="A20" s="70"/>
    </row>
    <row r="21" spans="1:1" x14ac:dyDescent="0.3">
      <c r="A21" s="70"/>
    </row>
    <row r="22" spans="1:1" x14ac:dyDescent="0.3">
      <c r="A22" s="70"/>
    </row>
  </sheetData>
  <mergeCells count="2">
    <mergeCell ref="A7:E7"/>
    <mergeCell ref="A1:B1"/>
  </mergeCells>
  <dataValidations count="1">
    <dataValidation type="textLength" allowBlank="1" showInputMessage="1" showErrorMessage="1" errorTitle="Achtung" error="In dieser Zeile ist keine_x000a_Änderung möglich!" sqref="A2:A5 C1:XFD1048576 A6:B1048576 A1:B1" xr:uid="{4CDEB898-3057-4F73-A5E1-6B2ECE5C0A35}">
      <formula1>0</formula1>
      <formula2>0</formula2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>
    <tabColor theme="7" tint="0.39997558519241921"/>
  </sheetPr>
  <dimension ref="A1:S22"/>
  <sheetViews>
    <sheetView showGridLines="0" topLeftCell="E1" zoomScale="90" zoomScaleNormal="90" workbookViewId="0">
      <selection activeCell="I10" sqref="I10"/>
    </sheetView>
  </sheetViews>
  <sheetFormatPr baseColWidth="10" defaultColWidth="11.33203125" defaultRowHeight="13.8" x14ac:dyDescent="0.25"/>
  <cols>
    <col min="1" max="1" width="11.33203125" style="5" hidden="1" customWidth="1"/>
    <col min="2" max="2" width="6.109375" style="5" hidden="1" customWidth="1"/>
    <col min="3" max="3" width="8" style="5" hidden="1" customWidth="1"/>
    <col min="4" max="4" width="14.33203125" style="5" hidden="1" customWidth="1"/>
    <col min="5" max="5" width="30.77734375" style="5" customWidth="1"/>
    <col min="6" max="6" width="7.77734375" style="5" customWidth="1"/>
    <col min="7" max="7" width="26.6640625" style="5" customWidth="1"/>
    <col min="8" max="8" width="7.6640625" style="5" bestFit="1" customWidth="1"/>
    <col min="9" max="18" width="6.77734375" style="5" customWidth="1"/>
    <col min="19" max="19" width="5.77734375" style="5" customWidth="1"/>
    <col min="20" max="16384" width="11.33203125" style="5"/>
  </cols>
  <sheetData>
    <row r="1" spans="1:19" ht="21" x14ac:dyDescent="0.4">
      <c r="E1" s="6" t="s">
        <v>4</v>
      </c>
    </row>
    <row r="2" spans="1:19" x14ac:dyDescent="0.25">
      <c r="E2" s="7" t="s">
        <v>10</v>
      </c>
      <c r="G2" s="8"/>
      <c r="H2" s="8"/>
      <c r="I2" s="8"/>
      <c r="J2" s="8"/>
    </row>
    <row r="3" spans="1:19" x14ac:dyDescent="0.25">
      <c r="F3" s="9"/>
    </row>
    <row r="4" spans="1:19" s="21" customFormat="1" ht="25.05" customHeight="1" thickBot="1" x14ac:dyDescent="0.35">
      <c r="E4" s="19" t="s">
        <v>11</v>
      </c>
      <c r="F4" s="20"/>
    </row>
    <row r="5" spans="1:19" ht="16.05" customHeight="1" thickBot="1" x14ac:dyDescent="0.35">
      <c r="E5" s="22" t="s">
        <v>13</v>
      </c>
      <c r="F5" s="23"/>
    </row>
    <row r="6" spans="1:19" ht="16.05" customHeight="1" x14ac:dyDescent="0.3">
      <c r="E6" s="24" t="s">
        <v>12</v>
      </c>
      <c r="F6" s="23"/>
    </row>
    <row r="7" spans="1:19" ht="14.4" thickBot="1" x14ac:dyDescent="0.3"/>
    <row r="8" spans="1:19" ht="16.2" thickBot="1" x14ac:dyDescent="0.35">
      <c r="A8" s="28"/>
      <c r="B8" s="29"/>
      <c r="C8" s="29"/>
      <c r="D8" s="30"/>
      <c r="E8" s="18" t="s">
        <v>9</v>
      </c>
      <c r="F8" s="1" t="s">
        <v>14</v>
      </c>
      <c r="G8" s="2" t="s">
        <v>1</v>
      </c>
      <c r="H8" s="33"/>
      <c r="I8" s="15">
        <v>1</v>
      </c>
      <c r="J8" s="4">
        <v>2</v>
      </c>
      <c r="K8" s="4">
        <v>3</v>
      </c>
      <c r="L8" s="4">
        <v>4</v>
      </c>
      <c r="M8" s="4">
        <v>5</v>
      </c>
      <c r="N8" s="4">
        <v>6</v>
      </c>
      <c r="O8" s="4">
        <v>7</v>
      </c>
      <c r="P8" s="4">
        <v>8</v>
      </c>
      <c r="Q8" s="4">
        <v>9</v>
      </c>
      <c r="R8" s="4">
        <v>10</v>
      </c>
    </row>
    <row r="9" spans="1:19" ht="29.4" thickBot="1" x14ac:dyDescent="0.35">
      <c r="A9" s="28" t="s">
        <v>15</v>
      </c>
      <c r="B9" s="29" t="s">
        <v>16</v>
      </c>
      <c r="C9" s="29" t="s">
        <v>17</v>
      </c>
      <c r="D9" s="30" t="str">
        <f>"+/- DRW in %"</f>
        <v>+/- DRW in %</v>
      </c>
      <c r="E9" s="26"/>
      <c r="F9" s="3"/>
      <c r="G9" s="14"/>
      <c r="H9" s="34" t="s">
        <v>19</v>
      </c>
      <c r="I9" s="16" t="s">
        <v>7</v>
      </c>
      <c r="J9" s="17" t="s">
        <v>7</v>
      </c>
      <c r="K9" s="17" t="s">
        <v>7</v>
      </c>
      <c r="L9" s="17" t="s">
        <v>7</v>
      </c>
      <c r="M9" s="17" t="s">
        <v>7</v>
      </c>
      <c r="N9" s="17" t="s">
        <v>7</v>
      </c>
      <c r="O9" s="17" t="s">
        <v>7</v>
      </c>
      <c r="P9" s="17" t="s">
        <v>7</v>
      </c>
      <c r="Q9" s="17" t="s">
        <v>7</v>
      </c>
      <c r="R9" s="17" t="s">
        <v>7</v>
      </c>
    </row>
    <row r="10" spans="1:19" ht="15" x14ac:dyDescent="0.25">
      <c r="A10" s="51" t="s">
        <v>18</v>
      </c>
      <c r="B10" s="52">
        <v>2</v>
      </c>
      <c r="C10" s="53">
        <f>IF(SUM(I10:R10)=0,0,MEDIAN(I10:R10))</f>
        <v>0</v>
      </c>
      <c r="D10" s="31">
        <f>IF(COUNTA(I10:R10)=0,0,(C10/B10)*100-100)</f>
        <v>0</v>
      </c>
      <c r="E10" s="68"/>
      <c r="F10" s="54">
        <v>3130</v>
      </c>
      <c r="G10" s="55" t="s">
        <v>5</v>
      </c>
      <c r="H10" s="56">
        <f>COUNTA(I10:R10)</f>
        <v>0</v>
      </c>
      <c r="I10" s="57"/>
      <c r="J10" s="58"/>
      <c r="K10" s="58"/>
      <c r="L10" s="58"/>
      <c r="M10" s="58"/>
      <c r="N10" s="58"/>
      <c r="O10" s="58"/>
      <c r="P10" s="58"/>
      <c r="Q10" s="58"/>
      <c r="R10" s="51"/>
    </row>
    <row r="11" spans="1:19" ht="15.6" thickBot="1" x14ac:dyDescent="0.3">
      <c r="A11" s="59" t="s">
        <v>18</v>
      </c>
      <c r="B11" s="60">
        <v>2.5</v>
      </c>
      <c r="C11" s="61">
        <f>IF(SUM(I11:R11)=0,0,MEDIAN(I11:R11))</f>
        <v>0</v>
      </c>
      <c r="D11" s="32">
        <f>IF(COUNTA(I11:R11)=0,0,(C11/B11)*100-100)</f>
        <v>0</v>
      </c>
      <c r="E11" s="62"/>
      <c r="F11" s="63">
        <v>3210</v>
      </c>
      <c r="G11" s="64" t="s">
        <v>6</v>
      </c>
      <c r="H11" s="65">
        <f t="shared" ref="H11" si="0">COUNTA(I11:R11)</f>
        <v>0</v>
      </c>
      <c r="I11" s="66"/>
      <c r="J11" s="67"/>
      <c r="K11" s="67"/>
      <c r="L11" s="67"/>
      <c r="M11" s="67"/>
      <c r="N11" s="67"/>
      <c r="O11" s="67"/>
      <c r="P11" s="67"/>
      <c r="Q11" s="67"/>
      <c r="R11" s="59"/>
    </row>
    <row r="12" spans="1:19" x14ac:dyDescent="0.25">
      <c r="E12" s="27"/>
      <c r="G12" s="12"/>
      <c r="H12" s="25">
        <f>SUM(H10:H11)</f>
        <v>0</v>
      </c>
      <c r="S12" s="25"/>
    </row>
    <row r="13" spans="1:19" ht="14.4" thickBot="1" x14ac:dyDescent="0.3"/>
    <row r="14" spans="1:19" ht="14.4" customHeight="1" x14ac:dyDescent="0.25">
      <c r="A14" s="41" t="s">
        <v>20</v>
      </c>
      <c r="B14" s="12"/>
      <c r="C14" s="12"/>
      <c r="D14" s="35"/>
      <c r="F14" s="10"/>
      <c r="G14" s="10"/>
      <c r="H14" s="10"/>
      <c r="I14" s="50" t="s">
        <v>22</v>
      </c>
      <c r="J14" s="42"/>
      <c r="K14" s="42"/>
      <c r="L14" s="42"/>
      <c r="M14" s="42"/>
      <c r="N14" s="43"/>
    </row>
    <row r="15" spans="1:19" ht="14.4" customHeight="1" x14ac:dyDescent="0.25">
      <c r="A15" s="38" t="s">
        <v>21</v>
      </c>
      <c r="D15" s="36"/>
      <c r="F15" s="11"/>
      <c r="G15" s="10"/>
      <c r="H15" s="10"/>
      <c r="I15" s="44" t="s">
        <v>21</v>
      </c>
      <c r="J15" s="45"/>
      <c r="K15" s="45"/>
      <c r="L15" s="45"/>
      <c r="M15" s="45"/>
      <c r="N15" s="46"/>
    </row>
    <row r="16" spans="1:19" ht="14.4" customHeight="1" x14ac:dyDescent="0.25">
      <c r="A16" s="38"/>
      <c r="D16" s="36"/>
      <c r="F16" s="11"/>
      <c r="G16" s="10"/>
      <c r="H16" s="10"/>
      <c r="I16" s="44"/>
      <c r="J16" s="45"/>
      <c r="K16" s="45"/>
      <c r="L16" s="45"/>
      <c r="M16" s="45"/>
      <c r="N16" s="46"/>
    </row>
    <row r="17" spans="1:14" ht="14.4" customHeight="1" x14ac:dyDescent="0.25">
      <c r="A17" s="38"/>
      <c r="D17" s="36"/>
      <c r="F17" s="13" t="s">
        <v>2</v>
      </c>
      <c r="I17" s="44"/>
      <c r="J17" s="45"/>
      <c r="K17" s="45"/>
      <c r="L17" s="45"/>
      <c r="M17" s="45"/>
      <c r="N17" s="46"/>
    </row>
    <row r="18" spans="1:14" ht="14.4" customHeight="1" x14ac:dyDescent="0.25">
      <c r="A18" s="38"/>
      <c r="D18" s="36"/>
      <c r="F18" s="13" t="s">
        <v>3</v>
      </c>
      <c r="I18" s="44"/>
      <c r="J18" s="45"/>
      <c r="K18" s="45"/>
      <c r="L18" s="45"/>
      <c r="M18" s="45"/>
      <c r="N18" s="46"/>
    </row>
    <row r="19" spans="1:14" ht="14.4" customHeight="1" x14ac:dyDescent="0.25">
      <c r="A19" s="38"/>
      <c r="D19" s="36"/>
      <c r="I19" s="44"/>
      <c r="J19" s="45"/>
      <c r="K19" s="45"/>
      <c r="L19" s="45"/>
      <c r="M19" s="45"/>
      <c r="N19" s="46"/>
    </row>
    <row r="20" spans="1:14" ht="14.4" customHeight="1" x14ac:dyDescent="0.25">
      <c r="A20" s="38"/>
      <c r="D20" s="36"/>
      <c r="I20" s="44"/>
      <c r="J20" s="45"/>
      <c r="K20" s="45"/>
      <c r="L20" s="45"/>
      <c r="M20" s="45"/>
      <c r="N20" s="46"/>
    </row>
    <row r="21" spans="1:14" ht="14.4" customHeight="1" x14ac:dyDescent="0.25">
      <c r="A21" s="38"/>
      <c r="D21" s="36"/>
      <c r="I21" s="44"/>
      <c r="J21" s="45"/>
      <c r="K21" s="45"/>
      <c r="L21" s="45"/>
      <c r="M21" s="45"/>
      <c r="N21" s="46"/>
    </row>
    <row r="22" spans="1:14" ht="15" customHeight="1" thickBot="1" x14ac:dyDescent="0.3">
      <c r="A22" s="39"/>
      <c r="B22" s="40"/>
      <c r="C22" s="40"/>
      <c r="D22" s="37"/>
      <c r="I22" s="47"/>
      <c r="J22" s="48"/>
      <c r="K22" s="48"/>
      <c r="L22" s="48"/>
      <c r="M22" s="48"/>
      <c r="N22" s="49"/>
    </row>
  </sheetData>
  <sheetProtection algorithmName="SHA-512" hashValue="8a96Zqr9kd+9COhi5TQcEqQNxg8wZdhXOMSnHBq1EPnNNybcxiPw7wlsRjba3HlGBpdJR/YJtG4tDoXxB15uRw==" saltValue="UJ7Lo/AWbIr+kyWmy1VC9w==" spinCount="100000" sheet="1" objects="1" scenarios="1"/>
  <conditionalFormatting sqref="D10:D11">
    <cfRule type="cellIs" dxfId="3" priority="1" operator="equal">
      <formula>"K"</formula>
    </cfRule>
    <cfRule type="cellIs" dxfId="2" priority="2" operator="between">
      <formula>10</formula>
      <formula>20</formula>
    </cfRule>
    <cfRule type="cellIs" dxfId="1" priority="3" operator="between">
      <formula>20</formula>
      <formula>30</formula>
    </cfRule>
    <cfRule type="cellIs" dxfId="0" priority="4" operator="greaterThan">
      <formula>30</formula>
    </cfRule>
  </conditionalFormatting>
  <dataValidations count="3">
    <dataValidation type="textLength" allowBlank="1" showInputMessage="1" showErrorMessage="1" errorTitle="Achtung!" error="In dieser Zelle ist keine Eingabe/Änderung möglich!" sqref="T10:AY11 I1:XFD7 A8:XFD9 T355:AY1048576 F10:H1048576 S355:S1048576 E1:E7 S10:S11 E12:E354 F1:H7 O12:XFD354 I12:N13 I23:N354" xr:uid="{00000000-0002-0000-0100-000000000000}">
      <formula1>0</formula1>
      <formula2>0</formula2>
    </dataValidation>
    <dataValidation type="decimal" errorStyle="warning" allowBlank="1" showInputMessage="1" showErrorMessage="1" errorTitle="Eingabe Prüfen!" error="Bitte überprüfen Sie ihre Eingabe!_x000a_(Zahlenwert oder Einheit nicht korrekt)_x000a_AGD in mGy eingeben!" sqref="I10:R10" xr:uid="{00000000-0002-0000-0100-000001000000}">
      <formula1>0.2</formula1>
      <formula2>20</formula2>
    </dataValidation>
    <dataValidation type="decimal" errorStyle="warning" allowBlank="1" showInputMessage="1" showErrorMessage="1" errorTitle="Eingabe Prüfen" error="Bitte überprüfen Sie ihre Eingabe!_x000a_(Zahlenwert oder Einheit nicht korrekt)_x000a_AGD in mGy eingeben!_x000a_" sqref="I11:R11" xr:uid="{00000000-0002-0000-0100-000002000000}">
      <formula1>0.25</formula1>
      <formula2>25</formula2>
    </dataValidation>
  </dataValidations>
  <pageMargins left="0.39370078740157483" right="0.39370078740157483" top="0.39370078740157483" bottom="0.39370078740157483" header="0" footer="0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Allgemeine Angaben</vt:lpstr>
      <vt:lpstr>Mammographie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Hötzel, A.</dc:creator>
  <cp:lastModifiedBy>Silke Christoph</cp:lastModifiedBy>
  <cp:lastPrinted>2023-05-22T12:46:03Z</cp:lastPrinted>
  <dcterms:created xsi:type="dcterms:W3CDTF">2015-06-24T12:33:20Z</dcterms:created>
  <dcterms:modified xsi:type="dcterms:W3CDTF">2026-08-05T10:06:22Z</dcterms:modified>
</cp:coreProperties>
</file>